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Marika.Muru\Documents\Kogukonnad\2026 taotlusvoorud\20.02.2026 taotlusvoor\"/>
    </mc:Choice>
  </mc:AlternateContent>
  <xr:revisionPtr revIDLastSave="0" documentId="13_ncr:1_{A75E4999-FEE3-4CC4-825E-3FFE284276F3}" xr6:coauthVersionLast="47" xr6:coauthVersionMax="47" xr10:uidLastSave="{00000000-0000-0000-0000-000000000000}"/>
  <bookViews>
    <workbookView xWindow="28680" yWindow="-120" windowWidth="29040" windowHeight="15720" xr2:uid="{00000000-000D-0000-FFFF-FFFF00000000}"/>
  </bookViews>
  <sheets>
    <sheet name="Projektid" sheetId="1" r:id="rId1"/>
  </sheets>
  <definedNames>
    <definedName name="_xlnm._FilterDatabase" localSheetId="0" hidden="1">Projektid!$B$3:$C$9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0" i="1" l="1"/>
</calcChain>
</file>

<file path=xl/sharedStrings.xml><?xml version="1.0" encoding="utf-8"?>
<sst xmlns="http://schemas.openxmlformats.org/spreadsheetml/2006/main" count="24" uniqueCount="24">
  <si>
    <t>Projekti nimetus</t>
  </si>
  <si>
    <t xml:space="preserve">Taotleja </t>
  </si>
  <si>
    <t>KOKKU</t>
  </si>
  <si>
    <t>Toetus €</t>
  </si>
  <si>
    <t>Projekti lühikokkuvõte</t>
  </si>
  <si>
    <t>Tähtpäevaga 20.02.2026. a esitatud kogukonna arendamise projektitoetuse taotluste rahuldamine</t>
  </si>
  <si>
    <t>Lüllemäe Rahvaõpistu</t>
  </si>
  <si>
    <t>Ühine rännak looduses ja kultuuris</t>
  </si>
  <si>
    <t>Liivimaa Noorteorkester</t>
  </si>
  <si>
    <t>Liivimaa Noorteorkestri mobiilsuse parandamine</t>
  </si>
  <si>
    <t>Mittetulundusühing Rebasemõisa</t>
  </si>
  <si>
    <t>Laatre heaks</t>
  </si>
  <si>
    <t>Mugav ja kaunis jaanipidu Laatres</t>
  </si>
  <si>
    <t>LC Valga Säde MTÜ</t>
  </si>
  <si>
    <t>Rahumarss Romea Strata palverännuteel</t>
  </si>
  <si>
    <t>MTÜ Rahvuspärand</t>
  </si>
  <si>
    <t>Kevadised Käsitöö Töötoad: Tikkimine Emadepäeval.</t>
  </si>
  <si>
    <t>Projekt "Rahumarss Romea Strata palverännuteel" on osa rahvusvahelisest Romea Strata palverännuteest, mis ühendab erinevaid riike ja kogukondi ühise rahu, koostöö ja vaimse liikumise ideega. Eestis kulgeb teekond Tallinnast Valgani ning Valga on sellel marsruudil oluline lõpp-ja ühenduspunkt enne liikumist edasi Riiga ja sealt läbi seitsme Lions riigi kuni Roomani.</t>
  </si>
  <si>
    <t>Kutsume kogukonda kevadistele käsitöötubadele! Emadepäeva tikkimine – tule õpi, loo ja saa osa ühisest tegemisrõõmust.</t>
  </si>
  <si>
    <t>Projekti tulemusel on Laatre jaanipeol 21. juunil 2026 tagatud osalejatele mugavate välitualettide kasutamise võimalus, lasteala ning üritus on tänu kaunistustele meeldiva atmosfääri ja miljööga. Projekti raames renditakse tualetid, paigaldatakse kätepesujaam, tagatakse mitmekülgsed tegevusvõimalused lastele ning luuakse sündmusele sobilik õhustik.</t>
  </si>
  <si>
    <t>Liivimaa Noorteorkestri inventar on täienemas trepikärudega instrumentide veoks orkestriproovide ja kontserdi korraldamisel.</t>
  </si>
  <si>
    <t>Projektiga soetatakse MTÜ-le Rebasemõisa kompaktne helisüsteem Fishman Loudbox Performer, et tõsta kogukonnasündmuste kvaliteeti ja suurendada ühenduse isemajandamisvõimekust. Seade leiab esmakasutust 30. mail 2026 Rebasemõisa simmanil kohalike ja külalisansamblite helindamiseks. Edaspidi toetab tehnika piirkondlikku seltsielu ning on ühiskasutuseks kättesaadav ka teistele kohalikele vabaühenduste</t>
  </si>
  <si>
    <t>Karula piirkonna elanike teadlikkus loodus- ja kultuuripärandist on suurenenud, ühised kultuurielamused on tugevdanud kogukonnasidet.</t>
  </si>
  <si>
    <t>Kompaktse helitehnika lahenduse soetamine MTÜ Rebasemõisa kogukonnategevuse edendamiseks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</si>
</sst>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name val="Arial"/>
    </font>
    <font>
      <sz val="11"/>
      <color theme="1"/>
      <name val="Calibri"/>
      <family val="2"/>
      <charset val="186"/>
      <scheme val="minor"/>
    </font>
    <font>
      <sz val="18"/>
      <color theme="3"/>
      <name val="Calibri Light"/>
      <family val="2"/>
      <charset val="186"/>
      <scheme val="major"/>
    </font>
    <font>
      <b/>
      <sz val="15"/>
      <color theme="3"/>
      <name val="Calibri"/>
      <family val="2"/>
      <charset val="186"/>
      <scheme val="minor"/>
    </font>
    <font>
      <b/>
      <sz val="13"/>
      <color theme="3"/>
      <name val="Calibri"/>
      <family val="2"/>
      <charset val="186"/>
      <scheme val="minor"/>
    </font>
    <font>
      <b/>
      <sz val="11"/>
      <color theme="3"/>
      <name val="Calibri"/>
      <family val="2"/>
      <charset val="186"/>
      <scheme val="minor"/>
    </font>
    <font>
      <sz val="11"/>
      <color rgb="FF006100"/>
      <name val="Calibri"/>
      <family val="2"/>
      <charset val="186"/>
      <scheme val="minor"/>
    </font>
    <font>
      <sz val="11"/>
      <color rgb="FF9C0006"/>
      <name val="Calibri"/>
      <family val="2"/>
      <charset val="186"/>
      <scheme val="minor"/>
    </font>
    <font>
      <sz val="11"/>
      <color rgb="FF9C6500"/>
      <name val="Calibri"/>
      <family val="2"/>
      <charset val="186"/>
      <scheme val="minor"/>
    </font>
    <font>
      <sz val="11"/>
      <color rgb="FF3F3F76"/>
      <name val="Calibri"/>
      <family val="2"/>
      <charset val="186"/>
      <scheme val="minor"/>
    </font>
    <font>
      <b/>
      <sz val="11"/>
      <color rgb="FF3F3F3F"/>
      <name val="Calibri"/>
      <family val="2"/>
      <charset val="186"/>
      <scheme val="minor"/>
    </font>
    <font>
      <b/>
      <sz val="11"/>
      <color rgb="FFFA7D00"/>
      <name val="Calibri"/>
      <family val="2"/>
      <charset val="186"/>
      <scheme val="minor"/>
    </font>
    <font>
      <sz val="11"/>
      <color rgb="FFFA7D00"/>
      <name val="Calibri"/>
      <family val="2"/>
      <charset val="186"/>
      <scheme val="minor"/>
    </font>
    <font>
      <b/>
      <sz val="11"/>
      <color theme="0"/>
      <name val="Calibri"/>
      <family val="2"/>
      <charset val="186"/>
      <scheme val="minor"/>
    </font>
    <font>
      <sz val="11"/>
      <color rgb="FFFF0000"/>
      <name val="Calibri"/>
      <family val="2"/>
      <charset val="186"/>
      <scheme val="minor"/>
    </font>
    <font>
      <i/>
      <sz val="11"/>
      <color rgb="FF7F7F7F"/>
      <name val="Calibri"/>
      <family val="2"/>
      <charset val="186"/>
      <scheme val="minor"/>
    </font>
    <font>
      <b/>
      <sz val="11"/>
      <color theme="1"/>
      <name val="Calibri"/>
      <family val="2"/>
      <charset val="186"/>
      <scheme val="minor"/>
    </font>
    <font>
      <sz val="11"/>
      <color theme="0"/>
      <name val="Calibri"/>
      <family val="2"/>
      <charset val="186"/>
      <scheme val="minor"/>
    </font>
    <font>
      <sz val="8"/>
      <name val="Arial"/>
      <family val="2"/>
    </font>
    <font>
      <sz val="12"/>
      <color theme="1"/>
      <name val="Times New Roman"/>
      <family val="1"/>
    </font>
    <font>
      <sz val="12"/>
      <name val="Times New Roman"/>
      <family val="1"/>
    </font>
    <font>
      <b/>
      <sz val="12"/>
      <name val="Times New Roman"/>
      <family val="1"/>
    </font>
    <font>
      <sz val="11"/>
      <name val="Times New Roman"/>
      <family val="1"/>
    </font>
    <font>
      <b/>
      <sz val="11"/>
      <name val="Times New Roman"/>
      <family val="1"/>
    </font>
    <font>
      <sz val="11"/>
      <name val="Times New Roman"/>
      <family val="1"/>
      <charset val="186"/>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medium">
        <color indexed="64"/>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auto="1"/>
      </left>
      <right/>
      <top style="medium">
        <color indexed="64"/>
      </top>
      <bottom style="medium">
        <color indexed="64"/>
      </bottom>
      <diagonal/>
    </border>
    <border>
      <left style="medium">
        <color indexed="64"/>
      </left>
      <right style="thin">
        <color auto="1"/>
      </right>
      <top/>
      <bottom style="medium">
        <color indexed="64"/>
      </bottom>
      <diagonal/>
    </border>
    <border>
      <left/>
      <right/>
      <top/>
      <bottom style="medium">
        <color indexed="64"/>
      </bottom>
      <diagonal/>
    </border>
    <border>
      <left style="thin">
        <color auto="1"/>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7">
    <xf numFmtId="0" fontId="0" fillId="0" borderId="0" xfId="0"/>
    <xf numFmtId="0" fontId="19" fillId="0" borderId="0" xfId="0" applyFont="1" applyAlignment="1">
      <alignment vertical="top"/>
    </xf>
    <xf numFmtId="0" fontId="20" fillId="33" borderId="0" xfId="0" applyFont="1" applyFill="1" applyAlignment="1">
      <alignment vertical="top" wrapText="1"/>
    </xf>
    <xf numFmtId="0" fontId="20" fillId="33" borderId="0" xfId="0" applyFont="1" applyFill="1" applyAlignment="1">
      <alignment vertical="top"/>
    </xf>
    <xf numFmtId="0" fontId="21" fillId="33" borderId="12" xfId="0" applyFont="1" applyFill="1" applyBorder="1" applyAlignment="1">
      <alignment vertical="top" wrapText="1"/>
    </xf>
    <xf numFmtId="0" fontId="20" fillId="33" borderId="11" xfId="0" applyFont="1" applyFill="1" applyBorder="1" applyAlignment="1">
      <alignment vertical="top" wrapText="1"/>
    </xf>
    <xf numFmtId="0" fontId="20" fillId="33" borderId="15" xfId="0" applyFont="1" applyFill="1" applyBorder="1" applyAlignment="1">
      <alignment vertical="top" wrapText="1"/>
    </xf>
    <xf numFmtId="0" fontId="23" fillId="33" borderId="13" xfId="0" applyFont="1" applyFill="1" applyBorder="1" applyAlignment="1">
      <alignment horizontal="center" vertical="top" wrapText="1"/>
    </xf>
    <xf numFmtId="0" fontId="20" fillId="33" borderId="0" xfId="0" applyFont="1" applyFill="1" applyAlignment="1">
      <alignment horizontal="center" vertical="top" wrapText="1"/>
    </xf>
    <xf numFmtId="0" fontId="23" fillId="33" borderId="13" xfId="0" applyFont="1" applyFill="1" applyBorder="1" applyAlignment="1">
      <alignment horizontal="center" vertical="top"/>
    </xf>
    <xf numFmtId="0" fontId="23" fillId="33" borderId="16" xfId="0" applyFont="1" applyFill="1" applyBorder="1" applyAlignment="1">
      <alignment horizontal="center" vertical="top" wrapText="1"/>
    </xf>
    <xf numFmtId="0" fontId="23" fillId="33" borderId="14" xfId="0" applyFont="1" applyFill="1" applyBorder="1" applyAlignment="1">
      <alignment horizontal="center" vertical="top" wrapText="1"/>
    </xf>
    <xf numFmtId="0" fontId="22" fillId="0" borderId="10" xfId="0" applyFont="1" applyBorder="1" applyAlignment="1">
      <alignment vertical="top" wrapText="1"/>
    </xf>
    <xf numFmtId="2" fontId="24" fillId="33" borderId="20" xfId="0" applyNumberFormat="1" applyFont="1" applyFill="1" applyBorder="1" applyAlignment="1">
      <alignment vertical="top" wrapText="1"/>
    </xf>
    <xf numFmtId="0" fontId="22" fillId="33" borderId="10" xfId="0" applyFont="1" applyFill="1" applyBorder="1" applyAlignment="1">
      <alignment vertical="top" wrapText="1"/>
    </xf>
    <xf numFmtId="0" fontId="21" fillId="33" borderId="17" xfId="0" applyFont="1" applyFill="1" applyBorder="1" applyAlignment="1">
      <alignment horizontal="right" vertical="top"/>
    </xf>
    <xf numFmtId="0" fontId="21" fillId="33" borderId="18" xfId="0" applyFont="1" applyFill="1" applyBorder="1" applyAlignment="1">
      <alignment horizontal="right" vertical="top" wrapText="1"/>
    </xf>
    <xf numFmtId="4" fontId="21" fillId="33" borderId="19" xfId="0" applyNumberFormat="1" applyFont="1" applyFill="1" applyBorder="1" applyAlignment="1">
      <alignment horizontal="center" vertical="top" wrapText="1"/>
    </xf>
    <xf numFmtId="0" fontId="24" fillId="0" borderId="10" xfId="0" applyFont="1" applyBorder="1" applyAlignment="1">
      <alignment vertical="top"/>
    </xf>
    <xf numFmtId="0" fontId="20" fillId="33" borderId="17" xfId="0" applyFont="1" applyFill="1" applyBorder="1" applyAlignment="1">
      <alignment vertical="top" wrapText="1"/>
    </xf>
    <xf numFmtId="2" fontId="24" fillId="33" borderId="20" xfId="0" applyNumberFormat="1" applyFont="1" applyFill="1" applyBorder="1" applyAlignment="1">
      <alignment vertical="top"/>
    </xf>
    <xf numFmtId="0" fontId="24" fillId="33" borderId="10" xfId="0" applyFont="1" applyFill="1" applyBorder="1" applyAlignment="1">
      <alignment vertical="top" wrapText="1"/>
    </xf>
    <xf numFmtId="0" fontId="22" fillId="0" borderId="21" xfId="0" applyFont="1" applyBorder="1" applyAlignment="1">
      <alignment vertical="top" wrapText="1"/>
    </xf>
    <xf numFmtId="2" fontId="24" fillId="33" borderId="22" xfId="0" applyNumberFormat="1" applyFont="1" applyFill="1" applyBorder="1" applyAlignment="1">
      <alignment vertical="top"/>
    </xf>
    <xf numFmtId="0" fontId="24" fillId="0" borderId="0" xfId="0" applyFont="1" applyAlignment="1">
      <alignment vertical="top" wrapText="1"/>
    </xf>
    <xf numFmtId="0" fontId="24" fillId="0" borderId="21" xfId="0" applyFont="1" applyBorder="1" applyAlignment="1">
      <alignment vertical="top"/>
    </xf>
    <xf numFmtId="0" fontId="24" fillId="33" borderId="21" xfId="0" applyFont="1" applyFill="1" applyBorder="1" applyAlignment="1">
      <alignment vertical="top"/>
    </xf>
  </cellXfs>
  <cellStyles count="42">
    <cellStyle name="20% – rõhk1" xfId="19" builtinId="30" customBuiltin="1"/>
    <cellStyle name="20% – rõhk2" xfId="23" builtinId="34" customBuiltin="1"/>
    <cellStyle name="20% – rõhk3" xfId="27" builtinId="38" customBuiltin="1"/>
    <cellStyle name="20% – rõhk4" xfId="31" builtinId="42" customBuiltin="1"/>
    <cellStyle name="20% – rõhk5" xfId="35" builtinId="46" customBuiltin="1"/>
    <cellStyle name="20% – rõhk6" xfId="39" builtinId="50" customBuiltin="1"/>
    <cellStyle name="40% – rõhk1" xfId="20" builtinId="31" customBuiltin="1"/>
    <cellStyle name="40% – rõhk2" xfId="24" builtinId="35" customBuiltin="1"/>
    <cellStyle name="40% – rõhk3" xfId="28" builtinId="39" customBuiltin="1"/>
    <cellStyle name="40% – rõhk4" xfId="32" builtinId="43" customBuiltin="1"/>
    <cellStyle name="40% – rõhk5" xfId="36" builtinId="47" customBuiltin="1"/>
    <cellStyle name="40% – rõhk6" xfId="40" builtinId="51" customBuiltin="1"/>
    <cellStyle name="60% – rõhk1" xfId="21" builtinId="32" customBuiltin="1"/>
    <cellStyle name="60% – rõhk2" xfId="25" builtinId="36" customBuiltin="1"/>
    <cellStyle name="60% – rõhk3" xfId="29" builtinId="40" customBuiltin="1"/>
    <cellStyle name="60% – rõhk4" xfId="33" builtinId="44" customBuiltin="1"/>
    <cellStyle name="60% – rõhk5" xfId="37" builtinId="48" customBuiltin="1"/>
    <cellStyle name="60% – rõhk6" xfId="41" builtinId="52" customBuiltin="1"/>
    <cellStyle name="Arvutus" xfId="11" builtinId="22" customBuiltin="1"/>
    <cellStyle name="Halb" xfId="7" builtinId="27" customBuiltin="1"/>
    <cellStyle name="Hea" xfId="6" builtinId="26" customBuiltin="1"/>
    <cellStyle name="Hoiatuse tekst" xfId="14" builtinId="11" customBuiltin="1"/>
    <cellStyle name="Kokku" xfId="17" builtinId="25" customBuiltin="1"/>
    <cellStyle name="Kontrolli lahtrit" xfId="13" builtinId="23" customBuiltin="1"/>
    <cellStyle name="Lingitud lahter" xfId="12" builtinId="24" customBuiltin="1"/>
    <cellStyle name="Märkus" xfId="15" builtinId="10" customBuiltin="1"/>
    <cellStyle name="Neutraalne" xfId="8" builtinId="28" customBuiltin="1"/>
    <cellStyle name="Normaallaad" xfId="0" builtinId="0" customBuiltin="1"/>
    <cellStyle name="Pealkiri 1" xfId="2" builtinId="16" customBuiltin="1"/>
    <cellStyle name="Pealkiri 2" xfId="3" builtinId="17" customBuiltin="1"/>
    <cellStyle name="Pealkiri 3" xfId="4" builtinId="18" customBuiltin="1"/>
    <cellStyle name="Pealkiri 4" xfId="5" builtinId="19" customBuiltin="1"/>
    <cellStyle name="Rõhk1" xfId="18" builtinId="29" customBuiltin="1"/>
    <cellStyle name="Rõhk2" xfId="22" builtinId="33" customBuiltin="1"/>
    <cellStyle name="Rõhk3" xfId="26" builtinId="37" customBuiltin="1"/>
    <cellStyle name="Rõhk4" xfId="30" builtinId="41" customBuiltin="1"/>
    <cellStyle name="Rõhk5" xfId="34" builtinId="45" customBuiltin="1"/>
    <cellStyle name="Rõhk6" xfId="38" builtinId="49" customBuiltin="1"/>
    <cellStyle name="Selgitav tekst" xfId="16" builtinId="53" customBuiltin="1"/>
    <cellStyle name="Sisend" xfId="9" builtinId="20" customBuiltin="1"/>
    <cellStyle name="Väljund" xfId="10" builtinId="21" customBuiltin="1"/>
    <cellStyle name="Üldpealkiri" xfId="1" builtinId="1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10"/>
  <sheetViews>
    <sheetView tabSelected="1" workbookViewId="0">
      <selection activeCell="D15" sqref="D15"/>
    </sheetView>
  </sheetViews>
  <sheetFormatPr defaultColWidth="9.140625" defaultRowHeight="15.75" x14ac:dyDescent="0.2"/>
  <cols>
    <col min="1" max="1" width="3.5703125" style="3" bestFit="1" customWidth="1"/>
    <col min="2" max="2" width="34.28515625" style="2" customWidth="1"/>
    <col min="3" max="3" width="47.42578125" style="3" bestFit="1" customWidth="1"/>
    <col min="4" max="4" width="96.140625" style="2" customWidth="1"/>
    <col min="5" max="5" width="10.140625" style="8" bestFit="1" customWidth="1"/>
    <col min="6" max="16384" width="9.140625" style="3"/>
  </cols>
  <sheetData>
    <row r="2" spans="1:5" ht="16.5" thickBot="1" x14ac:dyDescent="0.25">
      <c r="B2" s="1" t="s">
        <v>5</v>
      </c>
    </row>
    <row r="3" spans="1:5" ht="16.5" thickBot="1" x14ac:dyDescent="0.25">
      <c r="A3" s="4"/>
      <c r="B3" s="7" t="s">
        <v>1</v>
      </c>
      <c r="C3" s="9" t="s">
        <v>0</v>
      </c>
      <c r="D3" s="10" t="s">
        <v>4</v>
      </c>
      <c r="E3" s="11" t="s">
        <v>3</v>
      </c>
    </row>
    <row r="4" spans="1:5" ht="30" x14ac:dyDescent="0.2">
      <c r="A4" s="6">
        <v>1</v>
      </c>
      <c r="B4" s="18" t="s">
        <v>6</v>
      </c>
      <c r="C4" s="18" t="s">
        <v>7</v>
      </c>
      <c r="D4" s="12" t="s">
        <v>22</v>
      </c>
      <c r="E4" s="20">
        <v>400</v>
      </c>
    </row>
    <row r="5" spans="1:5" ht="30" x14ac:dyDescent="0.2">
      <c r="A5" s="5">
        <v>2</v>
      </c>
      <c r="B5" s="21" t="s">
        <v>8</v>
      </c>
      <c r="C5" s="21" t="s">
        <v>9</v>
      </c>
      <c r="D5" s="12" t="s">
        <v>20</v>
      </c>
      <c r="E5" s="20">
        <v>216</v>
      </c>
    </row>
    <row r="6" spans="1:5" ht="60" x14ac:dyDescent="0.2">
      <c r="A6" s="6">
        <v>3</v>
      </c>
      <c r="B6" s="18" t="s">
        <v>10</v>
      </c>
      <c r="C6" s="24" t="s">
        <v>23</v>
      </c>
      <c r="D6" s="12" t="s">
        <v>21</v>
      </c>
      <c r="E6" s="13">
        <v>777</v>
      </c>
    </row>
    <row r="7" spans="1:5" ht="60" x14ac:dyDescent="0.2">
      <c r="A7" s="5">
        <v>4</v>
      </c>
      <c r="B7" s="21" t="s">
        <v>11</v>
      </c>
      <c r="C7" s="21" t="s">
        <v>12</v>
      </c>
      <c r="D7" s="12" t="s">
        <v>19</v>
      </c>
      <c r="E7" s="13">
        <v>1000</v>
      </c>
    </row>
    <row r="8" spans="1:5" ht="60" x14ac:dyDescent="0.2">
      <c r="A8" s="6">
        <v>5</v>
      </c>
      <c r="B8" s="21" t="s">
        <v>13</v>
      </c>
      <c r="C8" s="21" t="s">
        <v>14</v>
      </c>
      <c r="D8" s="14" t="s">
        <v>17</v>
      </c>
      <c r="E8" s="13">
        <v>465</v>
      </c>
    </row>
    <row r="9" spans="1:5" ht="30.75" thickBot="1" x14ac:dyDescent="0.25">
      <c r="A9" s="19">
        <v>6</v>
      </c>
      <c r="B9" s="25" t="s">
        <v>15</v>
      </c>
      <c r="C9" s="26" t="s">
        <v>16</v>
      </c>
      <c r="D9" s="22" t="s">
        <v>18</v>
      </c>
      <c r="E9" s="23">
        <v>200</v>
      </c>
    </row>
    <row r="10" spans="1:5" ht="16.5" thickBot="1" x14ac:dyDescent="0.25">
      <c r="C10" s="15" t="s">
        <v>2</v>
      </c>
      <c r="D10" s="16"/>
      <c r="E10" s="17">
        <f>SUM(E4:E9)</f>
        <v>3058</v>
      </c>
    </row>
  </sheetData>
  <phoneticPr fontId="18"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Projektid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Terje Kuus</dc:creator>
  <cp:lastModifiedBy>Marika Muru</cp:lastModifiedBy>
  <cp:lastPrinted>2020-10-02T08:51:46Z</cp:lastPrinted>
  <dcterms:created xsi:type="dcterms:W3CDTF">2017-01-17T07:03:22Z</dcterms:created>
  <dcterms:modified xsi:type="dcterms:W3CDTF">2026-04-22T09:37:11Z</dcterms:modified>
</cp:coreProperties>
</file>